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nick_james\AppData\Local\Microsoft\Windows\INetCache\Content.Outlook\UHCGOV05\"/>
    </mc:Choice>
  </mc:AlternateContent>
  <xr:revisionPtr revIDLastSave="0" documentId="13_ncr:1_{4006C4B9-9C95-4FE5-A374-6F8B9815CA0B}" xr6:coauthVersionLast="47" xr6:coauthVersionMax="47" xr10:uidLastSave="{00000000-0000-0000-0000-000000000000}"/>
  <bookViews>
    <workbookView xWindow="-110" yWindow="-110" windowWidth="19420" windowHeight="1042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1" l="1"/>
  <c r="G56" i="1"/>
  <c r="G55" i="1"/>
  <c r="G54" i="1"/>
  <c r="G53" i="1"/>
  <c r="G45" i="1"/>
  <c r="G44" i="1"/>
  <c r="G43" i="1"/>
  <c r="G42" i="1"/>
  <c r="G35" i="1"/>
  <c r="G34" i="1"/>
  <c r="G22" i="1"/>
  <c r="G21" i="1"/>
  <c r="G20" i="1"/>
  <c r="G19" i="1"/>
  <c r="G32" i="1"/>
  <c r="G31" i="1"/>
  <c r="G30" i="1"/>
  <c r="G29" i="1"/>
  <c r="G58" i="1"/>
  <c r="G51" i="1"/>
  <c r="G50" i="1"/>
  <c r="G49" i="1"/>
  <c r="G40" i="1"/>
  <c r="G39" i="1"/>
  <c r="G38" i="1"/>
  <c r="G27" i="1"/>
  <c r="G26" i="1"/>
  <c r="G25" i="1"/>
  <c r="G17" i="1"/>
  <c r="G16" i="1"/>
  <c r="G15" i="1"/>
  <c r="B66" i="1" l="1"/>
  <c r="B67" i="1" s="1"/>
  <c r="B68" i="1" s="1"/>
</calcChain>
</file>

<file path=xl/sharedStrings.xml><?xml version="1.0" encoding="utf-8"?>
<sst xmlns="http://schemas.openxmlformats.org/spreadsheetml/2006/main" count="113" uniqueCount="103">
  <si>
    <r>
      <rPr>
        <sz val="26"/>
        <color rgb="FF414042"/>
        <rFont val="Vectipede Rg"/>
        <family val="1"/>
      </rPr>
      <t>Seventh Day Adventist Schools</t>
    </r>
  </si>
  <si>
    <r>
      <rPr>
        <sz val="18"/>
        <color rgb="FF414042"/>
        <rFont val="Vectipede Rg"/>
        <family val="1"/>
      </rPr>
      <t xml:space="preserve">Networks Social Studies </t>
    </r>
    <r>
      <rPr>
        <b/>
        <sz val="18"/>
        <color rgb="FFE54131"/>
        <rFont val="Vectipede Rg"/>
        <family val="1"/>
      </rPr>
      <t>Grades 5–8</t>
    </r>
  </si>
  <si>
    <r>
      <rPr>
        <b/>
        <sz val="9"/>
        <color rgb="FFFFFFFF"/>
        <rFont val="Calibri"/>
        <family val="2"/>
      </rPr>
      <t>Product Description</t>
    </r>
  </si>
  <si>
    <r>
      <rPr>
        <b/>
        <sz val="9"/>
        <color rgb="FFFFFFFF"/>
        <rFont val="Calibri"/>
        <family val="2"/>
      </rPr>
      <t>ISBN</t>
    </r>
  </si>
  <si>
    <r>
      <rPr>
        <b/>
        <sz val="9"/>
        <color rgb="FFFFFFFF"/>
        <rFont val="Calibri"/>
        <family val="2"/>
      </rPr>
      <t>Quantity</t>
    </r>
  </si>
  <si>
    <r>
      <rPr>
        <b/>
        <sz val="9"/>
        <color rgb="FFFFFFFF"/>
        <rFont val="Calibri"/>
        <family val="2"/>
      </rPr>
      <t>Unit Price</t>
    </r>
  </si>
  <si>
    <r>
      <rPr>
        <b/>
        <sz val="9"/>
        <color rgb="FFFFFFFF"/>
        <rFont val="Calibri"/>
        <family val="2"/>
      </rPr>
      <t>Line Subtotal</t>
    </r>
  </si>
  <si>
    <r>
      <rPr>
        <b/>
        <sz val="9"/>
        <color rgb="FFE21E26"/>
        <rFont val="Calibri"/>
        <family val="2"/>
      </rPr>
      <t xml:space="preserve">GRADES 5 AND 8 BLENDED CLASSROOM </t>
    </r>
    <r>
      <rPr>
        <i/>
        <sz val="8"/>
        <color rgb="FF231F20"/>
        <rFont val="Calibri"/>
        <family val="2"/>
      </rPr>
      <t>Discovering Our Past: A History of the United States © 2016</t>
    </r>
  </si>
  <si>
    <r>
      <rPr>
        <sz val="7"/>
        <color rgb="FF231F20"/>
        <rFont val="Calibri"/>
        <family val="2"/>
      </rPr>
      <t>978-0-02-133442-1</t>
    </r>
  </si>
  <si>
    <r>
      <rPr>
        <sz val="7"/>
        <color rgb="FF231F20"/>
        <rFont val="Calibri"/>
        <family val="2"/>
      </rPr>
      <t>978-0-02-142977-6</t>
    </r>
  </si>
  <si>
    <r>
      <rPr>
        <sz val="7"/>
        <color rgb="FF231F20"/>
        <rFont val="Calibri"/>
        <family val="2"/>
      </rPr>
      <t>DISCOVERING OUR PAST: A HISTORY OF THE US READING ESSENTIALS &amp; STUDY GUIDE STUDENT WORKBOOK</t>
    </r>
  </si>
  <si>
    <r>
      <rPr>
        <sz val="7"/>
        <color rgb="FF231F20"/>
        <rFont val="Calibri"/>
        <family val="2"/>
      </rPr>
      <t>978-0-02-145853-0</t>
    </r>
  </si>
  <si>
    <r>
      <rPr>
        <sz val="7"/>
        <color rgb="FF231F20"/>
        <rFont val="Calibri"/>
        <family val="2"/>
      </rPr>
      <t>978-0-07-659946-2</t>
    </r>
  </si>
  <si>
    <r>
      <rPr>
        <sz val="7"/>
        <color rgb="FF231F20"/>
        <rFont val="Calibri"/>
        <family val="2"/>
      </rPr>
      <t>DISCOVERING OUR PAST: A HISTORY OF THE US READING ESSENTIALS &amp; STUDY GUIDE ANSWER KEY</t>
    </r>
  </si>
  <si>
    <r>
      <rPr>
        <sz val="7"/>
        <color rgb="FF231F20"/>
        <rFont val="Calibri"/>
        <family val="2"/>
      </rPr>
      <t>978-0-02-145857-8</t>
    </r>
  </si>
  <si>
    <r>
      <rPr>
        <sz val="7"/>
        <color rgb="FF231F20"/>
        <rFont val="Calibri"/>
        <family val="2"/>
      </rPr>
      <t>DISCOVERING OUR PAST: A HISTORY OF THE US CHAPTER TESTS &amp; LESSON QUIZZES</t>
    </r>
  </si>
  <si>
    <r>
      <rPr>
        <sz val="7"/>
        <color rgb="FF231F20"/>
        <rFont val="Calibri"/>
        <family val="2"/>
      </rPr>
      <t>978-0-02-145852-3</t>
    </r>
  </si>
  <si>
    <r>
      <rPr>
        <b/>
        <sz val="9"/>
        <color rgb="FFE21E26"/>
        <rFont val="Calibri"/>
        <family val="2"/>
      </rPr>
      <t xml:space="preserve">GRADE 5 </t>
    </r>
    <r>
      <rPr>
        <i/>
        <sz val="8"/>
        <color rgb="FF231F20"/>
        <rFont val="Calibri"/>
        <family val="2"/>
      </rPr>
      <t>Discovering Our Past: A History of the United States: Early Years © 2016</t>
    </r>
  </si>
  <si>
    <r>
      <rPr>
        <sz val="7"/>
        <color rgb="FF231F20"/>
        <rFont val="Calibri"/>
        <family val="2"/>
      </rPr>
      <t>978-0-02-136473-2</t>
    </r>
  </si>
  <si>
    <r>
      <rPr>
        <sz val="7"/>
        <color rgb="FF231F20"/>
        <rFont val="Calibri"/>
        <family val="2"/>
      </rPr>
      <t>978-0-02-142983-7</t>
    </r>
  </si>
  <si>
    <r>
      <rPr>
        <sz val="7"/>
        <color rgb="FF231F20"/>
        <rFont val="Calibri"/>
        <family val="2"/>
      </rPr>
      <t>978-0-07-659690-4</t>
    </r>
  </si>
  <si>
    <r>
      <rPr>
        <sz val="7"/>
        <color rgb="FF231F20"/>
        <rFont val="Calibri"/>
        <family val="2"/>
      </rPr>
      <t>978-0-07-659952-3</t>
    </r>
  </si>
  <si>
    <r>
      <rPr>
        <sz val="7"/>
        <color rgb="FF231F20"/>
        <rFont val="Calibri"/>
        <family val="2"/>
      </rPr>
      <t>978-0-07-659691-1</t>
    </r>
  </si>
  <si>
    <r>
      <rPr>
        <sz val="7"/>
        <color rgb="FF231F20"/>
        <rFont val="Calibri"/>
        <family val="2"/>
      </rPr>
      <t>978-0-07-664126-0</t>
    </r>
  </si>
  <si>
    <r>
      <rPr>
        <sz val="7"/>
        <color rgb="FF231F20"/>
        <rFont val="Calibri"/>
        <family val="2"/>
      </rPr>
      <t>DISCOVERING OUR PAST: A HISTORY OF THE US EARLY YEARS SPANISH READING ESSENTIALS &amp; STUDY GUIDE STUDENT WORKBOOK</t>
    </r>
  </si>
  <si>
    <r>
      <rPr>
        <sz val="7"/>
        <color rgb="FF231F20"/>
        <rFont val="Calibri"/>
        <family val="2"/>
      </rPr>
      <t>978-0-07-661396-0</t>
    </r>
  </si>
  <si>
    <r>
      <rPr>
        <sz val="7"/>
        <color rgb="FF231F20"/>
        <rFont val="Calibri"/>
        <family val="2"/>
      </rPr>
      <t>DISCOVERING OUR PAST: A HISTORY OF THE US EARLY YEARS SPANISH READING ESSENTIALS &amp; STUDY GUIDE ANSWER KEY</t>
    </r>
  </si>
  <si>
    <r>
      <rPr>
        <sz val="7"/>
        <color rgb="FF231F20"/>
        <rFont val="Calibri"/>
        <family val="2"/>
      </rPr>
      <t>978-0-07-661397-7</t>
    </r>
  </si>
  <si>
    <r>
      <rPr>
        <b/>
        <sz val="9"/>
        <color rgb="FFE21E26"/>
        <rFont val="Calibri"/>
        <family val="2"/>
      </rPr>
      <t xml:space="preserve">GRADE 8 </t>
    </r>
    <r>
      <rPr>
        <i/>
        <sz val="8"/>
        <color rgb="FF231F20"/>
        <rFont val="Calibri"/>
        <family val="2"/>
      </rPr>
      <t>Discovering Our Past: A History of the United States: Modern Times © 2016</t>
    </r>
  </si>
  <si>
    <r>
      <rPr>
        <sz val="7"/>
        <color rgb="FF231F20"/>
        <rFont val="Calibri"/>
        <family val="2"/>
      </rPr>
      <t>978-0-02-136480-0</t>
    </r>
  </si>
  <si>
    <r>
      <rPr>
        <sz val="7"/>
        <color rgb="FF231F20"/>
        <rFont val="Calibri"/>
        <family val="2"/>
      </rPr>
      <t>978-0-02-144823-4</t>
    </r>
  </si>
  <si>
    <r>
      <rPr>
        <sz val="7"/>
        <color rgb="FF231F20"/>
        <rFont val="Calibri"/>
        <family val="2"/>
      </rPr>
      <t>DISCOVERING OUR PAST: A HISTORY OF THE US MODERN TIMES READING ESSENTIALS &amp; STUDY GUIDE STUDENT WORKBOOK</t>
    </r>
  </si>
  <si>
    <r>
      <rPr>
        <sz val="7"/>
        <color rgb="FF231F20"/>
        <rFont val="Calibri"/>
        <family val="2"/>
      </rPr>
      <t>978-0-02-145847-9</t>
    </r>
  </si>
  <si>
    <r>
      <rPr>
        <sz val="7"/>
        <color rgb="FF231F20"/>
        <rFont val="Calibri"/>
        <family val="2"/>
      </rPr>
      <t>978-0-02-133971-6</t>
    </r>
  </si>
  <si>
    <r>
      <rPr>
        <sz val="7"/>
        <color rgb="FF231F20"/>
        <rFont val="Calibri"/>
        <family val="2"/>
      </rPr>
      <t>DISCOVERING OUR PAST: A HISTORY OF THE US MODERN TIMES READING ESSENTIALS &amp; STUDY GUIDE ANSWER KEY</t>
    </r>
  </si>
  <si>
    <r>
      <rPr>
        <sz val="7"/>
        <color rgb="FF231F20"/>
        <rFont val="Calibri"/>
        <family val="2"/>
      </rPr>
      <t>978-0-02-145848-6</t>
    </r>
  </si>
  <si>
    <r>
      <rPr>
        <sz val="7"/>
        <color rgb="FF231F20"/>
        <rFont val="Calibri"/>
        <family val="2"/>
      </rPr>
      <t>DISCOVERING OUR PAST: A HISTORY OF THE US MODERN TIMES CHAPTER TESTS &amp; LESSON QUIZZES</t>
    </r>
  </si>
  <si>
    <r>
      <rPr>
        <sz val="7"/>
        <color rgb="FF231F20"/>
        <rFont val="Calibri"/>
        <family val="2"/>
      </rPr>
      <t>978-0-02-145844-8</t>
    </r>
  </si>
  <si>
    <r>
      <rPr>
        <b/>
        <sz val="9"/>
        <color rgb="FFE21E26"/>
        <rFont val="Calibri"/>
        <family val="2"/>
      </rPr>
      <t xml:space="preserve">GRADES 6 AND 7 </t>
    </r>
    <r>
      <rPr>
        <i/>
        <sz val="8"/>
        <color rgb="FF231F20"/>
        <rFont val="Calibri"/>
        <family val="2"/>
      </rPr>
      <t>Discovering Our Past: A History of the World © 2014</t>
    </r>
  </si>
  <si>
    <r>
      <rPr>
        <sz val="7"/>
        <color rgb="FF231F20"/>
        <rFont val="Calibri"/>
        <family val="2"/>
      </rPr>
      <t>978-0-02-143189-2</t>
    </r>
  </si>
  <si>
    <r>
      <rPr>
        <sz val="7"/>
        <color rgb="FF231F20"/>
        <rFont val="Calibri"/>
        <family val="2"/>
      </rPr>
      <t>978-0-02-143191-5</t>
    </r>
  </si>
  <si>
    <r>
      <rPr>
        <sz val="7"/>
        <color rgb="FF231F20"/>
        <rFont val="Calibri"/>
        <family val="2"/>
      </rPr>
      <t>DISCOVERING OUR PAST: A HISTORY OF THE WORLD READING ESSENTIALS STUDY GUIDE STUDENT WORKBOOK</t>
    </r>
  </si>
  <si>
    <r>
      <rPr>
        <sz val="7"/>
        <color rgb="FF231F20"/>
        <rFont val="Calibri"/>
        <family val="2"/>
      </rPr>
      <t>978-0-07-659476-4</t>
    </r>
  </si>
  <si>
    <r>
      <rPr>
        <sz val="7"/>
        <color rgb="FF231F20"/>
        <rFont val="Calibri"/>
        <family val="2"/>
      </rPr>
      <t>978-0-07-664752-1</t>
    </r>
  </si>
  <si>
    <r>
      <rPr>
        <sz val="7"/>
        <color rgb="FF231F20"/>
        <rFont val="Calibri"/>
        <family val="2"/>
      </rPr>
      <t>DISCOVERING OUR PAST: A HISTORY OF THE WORLD READING ESSENTIALS STUDY GUIDE ANSWER KEY</t>
    </r>
  </si>
  <si>
    <r>
      <rPr>
        <sz val="7"/>
        <color rgb="FF231F20"/>
        <rFont val="Calibri"/>
        <family val="2"/>
      </rPr>
      <t>978-0-07-659475-7</t>
    </r>
  </si>
  <si>
    <r>
      <rPr>
        <sz val="7"/>
        <color rgb="FF231F20"/>
        <rFont val="Calibri"/>
        <family val="2"/>
      </rPr>
      <t>DISCOVERING OUR PAST: A HISTORY OF THE WORLD CHAPTER TESTS AND LESSON QUIZZES</t>
    </r>
  </si>
  <si>
    <r>
      <rPr>
        <sz val="7"/>
        <color rgb="FF231F20"/>
        <rFont val="Calibri"/>
        <family val="2"/>
      </rPr>
      <t>978-0-07-664128-4</t>
    </r>
  </si>
  <si>
    <r>
      <rPr>
        <sz val="7"/>
        <color rgb="FF231F20"/>
        <rFont val="Calibri"/>
        <family val="2"/>
      </rPr>
      <t>DISCOVERING OUR PAST: A HISTORY OF THE WORLD SPANISH READING ESSENTIALS STUDY GUIDE STUDENT WORKBOOK</t>
    </r>
  </si>
  <si>
    <r>
      <rPr>
        <sz val="7"/>
        <color rgb="FF231F20"/>
        <rFont val="Calibri"/>
        <family val="2"/>
      </rPr>
      <t>978-0-07-659477-1</t>
    </r>
  </si>
  <si>
    <r>
      <rPr>
        <sz val="7"/>
        <color rgb="FF231F20"/>
        <rFont val="Calibri"/>
        <family val="2"/>
      </rPr>
      <t>DISCOVERING OUR PAST: A HISTORY OF THE WORLD SPANISH READING ESSENTIALS STUDY GUIDE ANSWER KEY</t>
    </r>
  </si>
  <si>
    <r>
      <rPr>
        <sz val="7"/>
        <color rgb="FF231F20"/>
        <rFont val="Calibri"/>
        <family val="2"/>
      </rPr>
      <t>978-0-07-659478-8</t>
    </r>
  </si>
  <si>
    <r>
      <rPr>
        <b/>
        <sz val="12"/>
        <color rgb="FF231F20"/>
        <rFont val="Calibri"/>
        <family val="2"/>
      </rPr>
      <t xml:space="preserve">Send Order to: </t>
    </r>
    <r>
      <rPr>
        <sz val="12"/>
        <color rgb="FF231F20"/>
        <rFont val="Calibri"/>
        <family val="2"/>
      </rPr>
      <t>Orders_MHE@mheducation.com</t>
    </r>
  </si>
  <si>
    <r>
      <rPr>
        <sz val="10"/>
        <color rgb="FF231F20"/>
        <rFont val="Calibri"/>
        <family val="2"/>
      </rPr>
      <t xml:space="preserve">School Purchase Order Number  </t>
    </r>
    <r>
      <rPr>
        <u/>
        <sz val="10"/>
        <color rgb="FF231F20"/>
        <rFont val="Calibri"/>
        <family val="2"/>
      </rPr>
      <t>                                                                                                                                                                                                   </t>
    </r>
  </si>
  <si>
    <r>
      <rPr>
        <sz val="10"/>
        <color rgb="FF231F20"/>
        <rFont val="Calibri"/>
        <family val="2"/>
      </rPr>
      <t xml:space="preserve">Name of School Official </t>
    </r>
    <r>
      <rPr>
        <sz val="8"/>
        <color rgb="FF231F20"/>
        <rFont val="Calibri"/>
        <family val="2"/>
      </rPr>
      <t xml:space="preserve">(Please Print) </t>
    </r>
    <r>
      <rPr>
        <u/>
        <sz val="8"/>
        <color rgb="FF231F20"/>
        <rFont val="Calibri"/>
        <family val="2"/>
      </rPr>
      <t>                                                                                                                                                                                                                                               </t>
    </r>
  </si>
  <si>
    <r>
      <rPr>
        <sz val="10"/>
        <color rgb="FF231F20"/>
        <rFont val="Calibri"/>
        <family val="2"/>
      </rPr>
      <t xml:space="preserve">Signature of School Official </t>
    </r>
    <r>
      <rPr>
        <u/>
        <sz val="10"/>
        <color rgb="FF231F20"/>
        <rFont val="Calibri"/>
        <family val="2"/>
      </rPr>
      <t>                                                                                                                                  </t>
    </r>
  </si>
  <si>
    <r>
      <rPr>
        <sz val="10"/>
        <color rgb="FF231F20"/>
        <rFont val="Calibri"/>
        <family val="2"/>
      </rPr>
      <t xml:space="preserve">Date </t>
    </r>
    <r>
      <rPr>
        <u/>
        <sz val="10"/>
        <color rgb="FF231F20"/>
        <rFont val="Calibri"/>
        <family val="2"/>
      </rPr>
      <t>                                                              </t>
    </r>
  </si>
  <si>
    <t>By placing an order for digital products (the ‘Subscribed Materials’), the entity that this price quote has been prepared for (‘Subscriber’) agrees to be bound by the. Subject to Subscriber’s payment of the fees set out above, McGraw-Hill School Education, LLC hereby grants to Subscriber a non-exclusive, non-transferable license to allow only the number of Authorized Users that corresponds to the quantity of Subscribed Materials set forth above to access and use the Subscribed Materials under the terms described in the Terms of Service. The subscription term for the Subscribed Materials shall be as set forth in the Product Description above. If no subscription term is specified, the initial term shall be one (1) year from the date of this price quote (the ‘Initial Subscription Term’), and thereafter the Subscriber shall renew for additional one (1) year terms (each a ‘Subscription Renewal Term’), provided MHE has chosen to renew the subscription and has sent an invoice for such Subscription Renewal Term to Subscriber.</t>
  </si>
  <si>
    <t>McGraw-Hill Education, School respects your privacy. We use your contact information to fulfill your request, service your account, and to provide you with additional information from McGraw-Hill Education, School. For further information, or to let us know your preferences with respect to receiving marketing materials, please contact MHSE.privacy@mheducation.com or mail a written request to Privacy Official, McGraw-Hill Education, 8787 Orion Place, Columbus, OH 43240. Your information is stored in a secure database in the U.S. and access is limited to authorized persons. For more information, see the McGraw-Hill Education Privacy Center at www.mheducation.com/privacy and the McGraw-Hill Education Customer Privacy Policy can be found at mheducation.com/customer-privacy-policy.</t>
  </si>
  <si>
    <t>DISCOVERING OUR PAST: A HISTORY OF THE US EARLY YEARS READING ESSENTIALS &amp; STUDY GUIDE ANSWER KEY</t>
  </si>
  <si>
    <t>Comments:</t>
  </si>
  <si>
    <t>DISCOVERING OUR PAST: A HISTORY OF THE US STUDENT SUITE W/LEARNSMART 1-YEAR SUBSCRIPTION (print and digital)</t>
  </si>
  <si>
    <t>DISCOVERING OUR PAST: A HISTORY OF THE US STUDENT LEARNING CENTER W/LEARNSMART 1-YEAR SUBSCRIPTION (digital)</t>
  </si>
  <si>
    <t>DISCOVERING OUR PAST: A HISTORY OF THE US TEACHER EDITION (print)</t>
  </si>
  <si>
    <t>DISCOVERING OUR PAST: A HISTORY OF THE US EARLY YEARS STUDENT SUITE W/LEARNSMART 1-YEAR SUBSCRIPTION (print and digital)</t>
  </si>
  <si>
    <t>DISCOVERING OUR PAST: A HISTORY OF THE US EARLY YEARS STUDENT LEARNING CENTER W/LEARNSMART 1-YEAR SUBSCRIPTION (digital)</t>
  </si>
  <si>
    <t>DISCOVERING OUR PAST: A HISTORY OF THE US EARLY YEARS TEACHER EDITION (print)</t>
  </si>
  <si>
    <t>DISCOVERING OUR PAST: A HISTORY OF THE US MODERN TIMES STUDENT SUITE W/LEARNSMART 1-YEAR SUBSCRIPTION (print and digital)</t>
  </si>
  <si>
    <t>DISCOVERING OUR PAST: A HISTORY OF THE US MODERN TIMES STUDENT LEARNING CENTER W/LEARNSMART 1-YEAR SUBSCRIPTION (digital)</t>
  </si>
  <si>
    <t>DISCOVERING OUR PAST: A HISTORY OF THE US MODERN TIMES TEACHER EDITION (print)</t>
  </si>
  <si>
    <t>DISCOVERING OUR PAST: A HISTORY OF THE WORLD STUDENT SUITE W/LEARNSMART 1-YEAR SUBSCRIPTION (print and digital)</t>
  </si>
  <si>
    <t>DISCOVERING OUR PAST: A HISTORY OF THE WORLD STUDENT LEARNING CENTER W/LEARNSMART 1-YEAR SUBSCRIPTION (digital)</t>
  </si>
  <si>
    <t>DISCOVERING OUR PAST: A HISTORY OF THE WORLD, TEACHER EDITION (print)</t>
  </si>
  <si>
    <t>As contracted shipping and handling not to exceed 6% of order total</t>
  </si>
  <si>
    <t>approved by District Manager</t>
  </si>
  <si>
    <t>Spanish Materials</t>
  </si>
  <si>
    <r>
      <rPr>
        <b/>
        <sz val="8"/>
        <rFont val="Calibri"/>
        <family val="2"/>
      </rPr>
      <t xml:space="preserve">Student Materials </t>
    </r>
    <r>
      <rPr>
        <b/>
        <sz val="7"/>
        <rFont val="Calibri"/>
        <family val="2"/>
      </rPr>
      <t>(Suite = Print and Digital, Learning Center = Digital)</t>
    </r>
  </si>
  <si>
    <r>
      <rPr>
        <b/>
        <sz val="8"/>
        <rFont val="Calibri"/>
        <family val="2"/>
      </rPr>
      <t xml:space="preserve">Student Materials </t>
    </r>
    <r>
      <rPr>
        <b/>
        <sz val="7"/>
        <rFont val="Calibri"/>
        <family val="2"/>
      </rPr>
      <t>(Suite = Print and Digital,  Learning Center = Digital)</t>
    </r>
  </si>
  <si>
    <t>DISCOVERING OUR PAST: A HISTORY OF THE US EARLY YEARS READING ESSENTIALS &amp; STUDY GUIDE STUDENT WORKBOOK</t>
  </si>
  <si>
    <t>DISCOVERING OUR PAST: A HISTORY OF THE US EARLY YRS CHAPTER TESTS &amp; LESSON QUIZZES</t>
  </si>
  <si>
    <r>
      <rPr>
        <b/>
        <sz val="12"/>
        <color rgb="FF231F20"/>
        <rFont val="Calibri"/>
        <family val="2"/>
      </rPr>
      <t xml:space="preserve">Sales Representative: Nick James </t>
    </r>
    <r>
      <rPr>
        <sz val="12"/>
        <color rgb="FF231F20"/>
        <rFont val="Calibri"/>
        <family val="2"/>
      </rPr>
      <t>(nick.james@mheducation.com)</t>
    </r>
  </si>
  <si>
    <r>
      <t xml:space="preserve">School </t>
    </r>
    <r>
      <rPr>
        <u/>
        <sz val="10"/>
        <color rgb="FF231F20"/>
        <rFont val="Calibri"/>
        <family val="2"/>
      </rPr>
      <t>                                                                                                                                                                                             </t>
    </r>
  </si>
  <si>
    <r>
      <t xml:space="preserve">Date </t>
    </r>
    <r>
      <rPr>
        <u/>
        <sz val="10"/>
        <color rgb="FF231F20"/>
        <rFont val="Calibri"/>
        <family val="2"/>
      </rPr>
      <t>                         </t>
    </r>
  </si>
  <si>
    <r>
      <t xml:space="preserve">Address  </t>
    </r>
    <r>
      <rPr>
        <u/>
        <sz val="10"/>
        <color rgb="FF231F20"/>
        <rFont val="Calibri"/>
        <family val="2"/>
      </rPr>
      <t>                                                                                       </t>
    </r>
  </si>
  <si>
    <r>
      <t>City _______________________               State</t>
    </r>
    <r>
      <rPr>
        <u/>
        <sz val="10"/>
        <color rgb="FF231F20"/>
        <rFont val="Calibri"/>
        <family val="2"/>
      </rPr>
      <t>             </t>
    </r>
  </si>
  <si>
    <r>
      <t xml:space="preserve">Zip Code </t>
    </r>
    <r>
      <rPr>
        <u/>
        <sz val="10"/>
        <color rgb="FF231F20"/>
        <rFont val="Calibri"/>
        <family val="2"/>
      </rPr>
      <t>            </t>
    </r>
  </si>
  <si>
    <r>
      <t xml:space="preserve">Purchasing Contact </t>
    </r>
    <r>
      <rPr>
        <u/>
        <sz val="10"/>
        <color rgb="FF231F20"/>
        <rFont val="Calibri"/>
        <family val="2"/>
      </rPr>
      <t>                                                                                                         </t>
    </r>
  </si>
  <si>
    <r>
      <t xml:space="preserve">Email </t>
    </r>
    <r>
      <rPr>
        <u/>
        <sz val="10"/>
        <color rgb="FF231F20"/>
        <rFont val="Calibri"/>
        <family val="2"/>
      </rPr>
      <t>                                                                                  </t>
    </r>
  </si>
  <si>
    <r>
      <t xml:space="preserve">Master Code Holder </t>
    </r>
    <r>
      <rPr>
        <sz val="8"/>
        <color rgb="FF231F20"/>
        <rFont val="Calibri"/>
        <family val="2"/>
      </rPr>
      <t xml:space="preserve">(Responsible for Online Subscriptions)  </t>
    </r>
    <r>
      <rPr>
        <u/>
        <sz val="8"/>
        <color rgb="FF231F20"/>
        <rFont val="Calibri"/>
        <family val="2"/>
      </rPr>
      <t>                                                                                 </t>
    </r>
  </si>
  <si>
    <r>
      <t xml:space="preserve">Email </t>
    </r>
    <r>
      <rPr>
        <u/>
        <sz val="10"/>
        <color rgb="FF231F20"/>
        <rFont val="Calibri"/>
        <family val="2"/>
      </rPr>
      <t>                                                                          </t>
    </r>
  </si>
  <si>
    <t xml:space="preserve">Teacher Materials: </t>
  </si>
  <si>
    <t>002133448X</t>
  </si>
  <si>
    <t>DISCOVERING OUR PAST: A HISTORY OF THE US TEACHER LESSON CENTER W/LEARNSMART 1-YEAR SUBSCRIPTION (digital)</t>
  </si>
  <si>
    <t>0021364761</t>
  </si>
  <si>
    <t>0021335540</t>
  </si>
  <si>
    <t>DISCOVERING OUR PAST: A HISTORY OF THE US MODERN TIMES TEACHER LESSON CENTER W/LEARNSMART 1-YEAR SUBSCRIPTION (digital)</t>
  </si>
  <si>
    <t>0021431930</t>
  </si>
  <si>
    <t>DISCOVERING OUR PAST: A HISTORY OF THE WORLD TEACHER LESSON CENTER W/LEARNSMART 1-YEAR SUBSCRIPTION (digital)</t>
  </si>
  <si>
    <t>DISCOVERING OUR PAST: A HISTORY OF THE US EARLY YEARS TEACHER LESSON CENTER W/LEARNSMART 1-YEAR SUBSCRIPTION (digital)</t>
  </si>
  <si>
    <t>Teacher Materials</t>
  </si>
  <si>
    <t>GRAND TOTAL (All Materials + Shipping)</t>
  </si>
  <si>
    <t>6% Shipping (6% of Print Materials)</t>
  </si>
  <si>
    <t>Total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</si>
</sst>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quot;$&quot;#,##0.00;[Red]&quot;$&quot;#,##0.00"/>
  </numFmts>
  <fonts count="30" x14ac:knownFonts="1">
    <font>
      <sz val="10"/>
      <color rgb="FF000000"/>
      <name val="Times New Roman"/>
      <charset val="204"/>
    </font>
    <font>
      <sz val="26"/>
      <name val="Vectipede Rg"/>
      <family val="1"/>
    </font>
    <font>
      <b/>
      <sz val="9"/>
      <name val="Calibri"/>
      <family val="2"/>
    </font>
    <font>
      <sz val="7"/>
      <name val="Calibri"/>
      <family val="2"/>
    </font>
    <font>
      <sz val="7"/>
      <color rgb="FF231F20"/>
      <name val="Calibri"/>
      <family val="2"/>
    </font>
    <font>
      <sz val="12"/>
      <name val="Calibri"/>
      <family val="2"/>
    </font>
    <font>
      <sz val="8"/>
      <name val="Calibri"/>
      <family val="2"/>
    </font>
    <font>
      <sz val="26"/>
      <color rgb="FF414042"/>
      <name val="Vectipede Rg"/>
      <family val="1"/>
    </font>
    <font>
      <sz val="18"/>
      <color rgb="FF414042"/>
      <name val="Vectipede Rg"/>
      <family val="1"/>
    </font>
    <font>
      <b/>
      <sz val="18"/>
      <color rgb="FFE54131"/>
      <name val="Vectipede Rg"/>
      <family val="1"/>
    </font>
    <font>
      <sz val="10"/>
      <color rgb="FF231F20"/>
      <name val="Calibri"/>
      <family val="2"/>
    </font>
    <font>
      <u/>
      <sz val="10"/>
      <color rgb="FF231F20"/>
      <name val="Calibri"/>
      <family val="2"/>
    </font>
    <font>
      <sz val="8"/>
      <color rgb="FF231F20"/>
      <name val="Calibri"/>
      <family val="2"/>
    </font>
    <font>
      <u/>
      <sz val="8"/>
      <color rgb="FF231F20"/>
      <name val="Calibri"/>
      <family val="2"/>
    </font>
    <font>
      <b/>
      <sz val="9"/>
      <color rgb="FFFFFFFF"/>
      <name val="Calibri"/>
      <family val="2"/>
    </font>
    <font>
      <b/>
      <sz val="9"/>
      <color rgb="FFE21E26"/>
      <name val="Calibri"/>
      <family val="2"/>
    </font>
    <font>
      <i/>
      <sz val="8"/>
      <color rgb="FF231F20"/>
      <name val="Calibri"/>
      <family val="2"/>
    </font>
    <font>
      <sz val="12"/>
      <color rgb="FF231F20"/>
      <name val="Calibri"/>
      <family val="2"/>
    </font>
    <font>
      <b/>
      <sz val="12"/>
      <color rgb="FF231F20"/>
      <name val="Calibri"/>
      <family val="2"/>
    </font>
    <font>
      <sz val="12"/>
      <color rgb="FF000000"/>
      <name val="Calibri"/>
      <family val="2"/>
    </font>
    <font>
      <b/>
      <sz val="9"/>
      <name val="Calibri"/>
      <family val="2"/>
    </font>
    <font>
      <sz val="7"/>
      <color rgb="FF000000"/>
      <name val="Times New Roman"/>
      <family val="1"/>
    </font>
    <font>
      <sz val="12"/>
      <name val="Calibri"/>
      <family val="2"/>
    </font>
    <font>
      <sz val="10"/>
      <name val="Times New Roman"/>
      <family val="1"/>
    </font>
    <font>
      <sz val="8"/>
      <name val="Calibri"/>
      <family val="2"/>
    </font>
    <font>
      <b/>
      <sz val="8"/>
      <name val="Calibri"/>
      <family val="2"/>
    </font>
    <font>
      <b/>
      <sz val="10"/>
      <name val="Times New Roman"/>
      <family val="1"/>
    </font>
    <font>
      <b/>
      <sz val="10"/>
      <name val="Calibri"/>
      <family val="2"/>
    </font>
    <font>
      <b/>
      <sz val="7"/>
      <name val="Calibri"/>
      <family val="2"/>
    </font>
    <font>
      <sz val="7"/>
      <color rgb="FF181818"/>
      <name val="Segoe UI"/>
      <family val="2"/>
    </font>
  </fonts>
  <fills count="5">
    <fill>
      <patternFill patternType="none"/>
    </fill>
    <fill>
      <patternFill patternType="gray125"/>
    </fill>
    <fill>
      <patternFill patternType="solid">
        <fgColor rgb="FFE21E26"/>
      </patternFill>
    </fill>
    <fill>
      <patternFill patternType="solid">
        <fgColor rgb="FFEBE9DB"/>
      </patternFill>
    </fill>
    <fill>
      <patternFill patternType="solid">
        <fgColor rgb="FFFFFF00"/>
        <bgColor indexed="64"/>
      </patternFill>
    </fill>
  </fills>
  <borders count="7">
    <border>
      <left/>
      <right/>
      <top/>
      <bottom/>
      <diagonal/>
    </border>
    <border>
      <left style="thin">
        <color rgb="FF58595B"/>
      </left>
      <right style="thin">
        <color rgb="FF58595B"/>
      </right>
      <top style="thin">
        <color rgb="FF58595B"/>
      </top>
      <bottom style="thin">
        <color rgb="FF58595B"/>
      </bottom>
      <diagonal/>
    </border>
    <border>
      <left style="thin">
        <color rgb="FF58595B"/>
      </left>
      <right/>
      <top style="thin">
        <color rgb="FF58595B"/>
      </top>
      <bottom style="thin">
        <color rgb="FF58595B"/>
      </bottom>
      <diagonal/>
    </border>
    <border>
      <left/>
      <right/>
      <top style="thin">
        <color rgb="FF58595B"/>
      </top>
      <bottom style="thin">
        <color rgb="FF58595B"/>
      </bottom>
      <diagonal/>
    </border>
    <border>
      <left/>
      <right style="thin">
        <color rgb="FF58595B"/>
      </right>
      <top style="thin">
        <color rgb="FF58595B"/>
      </top>
      <bottom style="thin">
        <color rgb="FF58595B"/>
      </bottom>
      <diagonal/>
    </border>
    <border>
      <left style="thin">
        <color indexed="64"/>
      </left>
      <right style="thin">
        <color indexed="64"/>
      </right>
      <top style="thin">
        <color indexed="64"/>
      </top>
      <bottom style="thin">
        <color indexed="64"/>
      </bottom>
      <diagonal/>
    </border>
    <border>
      <left/>
      <right/>
      <top style="thin">
        <color rgb="FF58595B"/>
      </top>
      <bottom/>
      <diagonal/>
    </border>
  </borders>
  <cellStyleXfs count="1">
    <xf numFmtId="0" fontId="0" fillId="0" borderId="0"/>
  </cellStyleXfs>
  <cellXfs count="49">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2" borderId="1" xfId="0" applyFont="1" applyFill="1" applyBorder="1" applyAlignment="1">
      <alignment horizontal="center" vertical="top" wrapText="1"/>
    </xf>
    <xf numFmtId="0" fontId="0" fillId="3" borderId="1" xfId="0" applyFill="1" applyBorder="1" applyAlignment="1">
      <alignment horizontal="left" vertical="top" wrapText="1"/>
    </xf>
    <xf numFmtId="0" fontId="0" fillId="0" borderId="1" xfId="0" applyFill="1" applyBorder="1" applyAlignment="1">
      <alignment horizontal="left" vertical="top" wrapText="1"/>
    </xf>
    <xf numFmtId="0" fontId="3" fillId="0" borderId="1" xfId="0" applyFont="1" applyFill="1" applyBorder="1" applyAlignment="1">
      <alignment horizontal="left" vertical="top" wrapText="1"/>
    </xf>
    <xf numFmtId="0" fontId="10" fillId="0" borderId="0" xfId="0" applyFont="1" applyFill="1" applyBorder="1" applyAlignment="1">
      <alignment horizontal="left" vertical="top"/>
    </xf>
    <xf numFmtId="0" fontId="19" fillId="0" borderId="5" xfId="0" applyFont="1" applyFill="1" applyBorder="1" applyAlignment="1">
      <alignment horizontal="left" vertical="top"/>
    </xf>
    <xf numFmtId="0" fontId="19" fillId="0" borderId="5" xfId="0" applyFont="1" applyFill="1" applyBorder="1" applyAlignment="1">
      <alignment horizontal="left" vertical="center"/>
    </xf>
    <xf numFmtId="0" fontId="3" fillId="0" borderId="0" xfId="0" applyFont="1" applyFill="1" applyBorder="1" applyAlignment="1">
      <alignment horizontal="left" vertical="top" wrapText="1"/>
    </xf>
    <xf numFmtId="0" fontId="0" fillId="0" borderId="0" xfId="0" applyFill="1" applyBorder="1" applyAlignment="1">
      <alignment horizontal="center" vertical="top"/>
    </xf>
    <xf numFmtId="0" fontId="0" fillId="3" borderId="1" xfId="0" applyFill="1" applyBorder="1" applyAlignment="1">
      <alignment horizontal="center" vertical="top" wrapText="1"/>
    </xf>
    <xf numFmtId="0" fontId="0" fillId="0" borderId="1" xfId="0" applyFill="1" applyBorder="1" applyAlignment="1">
      <alignment horizontal="center" vertical="top" wrapText="1"/>
    </xf>
    <xf numFmtId="0" fontId="0" fillId="0" borderId="0" xfId="0" applyFill="1" applyBorder="1" applyAlignment="1">
      <alignment horizontal="center" vertical="top" wrapText="1"/>
    </xf>
    <xf numFmtId="164" fontId="4" fillId="0" borderId="0" xfId="0" applyNumberFormat="1" applyFont="1" applyFill="1" applyBorder="1" applyAlignment="1">
      <alignment horizontal="center" vertical="top" wrapText="1"/>
    </xf>
    <xf numFmtId="0" fontId="3" fillId="0" borderId="0" xfId="0" applyFont="1" applyFill="1" applyBorder="1" applyAlignment="1">
      <alignment horizontal="center" vertical="top" wrapText="1"/>
    </xf>
    <xf numFmtId="0" fontId="20" fillId="2" borderId="1" xfId="0" applyFont="1" applyFill="1" applyBorder="1" applyAlignment="1">
      <alignment horizontal="center" vertical="top" wrapText="1"/>
    </xf>
    <xf numFmtId="0" fontId="21" fillId="0" borderId="1" xfId="0" applyFont="1" applyFill="1" applyBorder="1" applyAlignment="1">
      <alignment horizontal="center" vertical="top" wrapText="1"/>
    </xf>
    <xf numFmtId="165" fontId="21" fillId="0" borderId="1" xfId="0" applyNumberFormat="1" applyFont="1" applyFill="1" applyBorder="1" applyAlignment="1">
      <alignment horizontal="center" vertical="top" wrapText="1"/>
    </xf>
    <xf numFmtId="0" fontId="21" fillId="3" borderId="1" xfId="0" applyFont="1" applyFill="1" applyBorder="1" applyAlignment="1">
      <alignment horizontal="center" vertical="top" wrapText="1"/>
    </xf>
    <xf numFmtId="165" fontId="5" fillId="0" borderId="5" xfId="0" applyNumberFormat="1" applyFont="1" applyFill="1" applyBorder="1" applyAlignment="1">
      <alignment horizontal="left" vertical="top" wrapText="1"/>
    </xf>
    <xf numFmtId="0" fontId="22" fillId="0" borderId="0" xfId="0" applyFont="1" applyFill="1" applyBorder="1" applyAlignment="1">
      <alignment horizontal="left" vertical="top"/>
    </xf>
    <xf numFmtId="0" fontId="23" fillId="0" borderId="0" xfId="0" applyFont="1" applyFill="1" applyBorder="1" applyAlignment="1">
      <alignment horizontal="left" vertical="top"/>
    </xf>
    <xf numFmtId="0" fontId="17" fillId="0" borderId="0" xfId="0" applyFont="1" applyFill="1" applyBorder="1" applyAlignment="1">
      <alignment horizontal="left" vertical="top"/>
    </xf>
    <xf numFmtId="0" fontId="0" fillId="4" borderId="0" xfId="0" applyFill="1" applyBorder="1" applyAlignment="1">
      <alignment horizontal="left" vertical="top"/>
    </xf>
    <xf numFmtId="0" fontId="29" fillId="0" borderId="0" xfId="0" applyFont="1" applyFill="1" applyBorder="1" applyAlignment="1">
      <alignment horizontal="left" vertical="top"/>
    </xf>
    <xf numFmtId="0" fontId="12"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0" fontId="25" fillId="0" borderId="2" xfId="0" applyFont="1" applyFill="1" applyBorder="1" applyAlignment="1">
      <alignment horizontal="left" vertical="top" wrapText="1"/>
    </xf>
    <xf numFmtId="0" fontId="25" fillId="0" borderId="3" xfId="0" applyFont="1" applyFill="1" applyBorder="1" applyAlignment="1">
      <alignment horizontal="left" vertical="top" wrapText="1"/>
    </xf>
    <xf numFmtId="0" fontId="25" fillId="0" borderId="4" xfId="0" applyFont="1" applyFill="1" applyBorder="1" applyAlignment="1">
      <alignment horizontal="left" vertical="top" wrapText="1"/>
    </xf>
    <xf numFmtId="0" fontId="24" fillId="0" borderId="6" xfId="0" applyFont="1" applyFill="1" applyBorder="1" applyAlignment="1">
      <alignment horizontal="left" vertical="top" wrapText="1"/>
    </xf>
    <xf numFmtId="0" fontId="0" fillId="0" borderId="5"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27" fillId="0" borderId="2" xfId="0" applyFont="1" applyFill="1" applyBorder="1" applyAlignment="1">
      <alignment horizontal="left" vertical="top" wrapText="1"/>
    </xf>
    <xf numFmtId="0" fontId="26" fillId="0" borderId="3" xfId="0" applyFont="1" applyFill="1" applyBorder="1" applyAlignment="1">
      <alignment horizontal="left" vertical="top" wrapText="1"/>
    </xf>
    <xf numFmtId="0" fontId="26" fillId="0" borderId="4" xfId="0" applyFont="1" applyFill="1" applyBorder="1" applyAlignment="1">
      <alignment horizontal="left" vertical="top" wrapText="1"/>
    </xf>
    <xf numFmtId="0" fontId="20" fillId="2" borderId="2" xfId="0" applyFont="1" applyFill="1" applyBorder="1" applyAlignment="1">
      <alignment horizontal="center" vertical="top" wrapText="1"/>
    </xf>
    <xf numFmtId="0" fontId="20" fillId="2" borderId="3" xfId="0" applyFont="1" applyFill="1" applyBorder="1" applyAlignment="1">
      <alignment horizontal="center" vertical="top" wrapText="1"/>
    </xf>
    <xf numFmtId="0" fontId="20" fillId="2" borderId="4"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5"/>
  <sheetViews>
    <sheetView tabSelected="1" zoomScaleNormal="100" workbookViewId="0">
      <selection activeCell="A67" sqref="A67"/>
    </sheetView>
  </sheetViews>
  <sheetFormatPr defaultRowHeight="13" x14ac:dyDescent="0.3"/>
  <cols>
    <col min="1" max="1" width="49.796875" customWidth="1"/>
    <col min="2" max="2" width="24.3984375" customWidth="1"/>
    <col min="3" max="3" width="8.8984375" customWidth="1"/>
    <col min="4" max="4" width="15.09765625" customWidth="1"/>
    <col min="5" max="6" width="8.796875" style="10" customWidth="1"/>
    <col min="7" max="7" width="11" style="10" customWidth="1"/>
    <col min="8" max="8" width="2.09765625" customWidth="1"/>
  </cols>
  <sheetData>
    <row r="1" spans="1:7" ht="27.5" customHeight="1" x14ac:dyDescent="0.3">
      <c r="A1" s="1" t="s">
        <v>0</v>
      </c>
    </row>
    <row r="2" spans="1:7" ht="23" customHeight="1" x14ac:dyDescent="0.3">
      <c r="A2" t="s">
        <v>1</v>
      </c>
    </row>
    <row r="3" spans="1:7" ht="15" customHeight="1" x14ac:dyDescent="0.3">
      <c r="A3" s="6" t="s">
        <v>81</v>
      </c>
    </row>
    <row r="4" spans="1:7" ht="15" customHeight="1" x14ac:dyDescent="0.3">
      <c r="A4" s="6" t="s">
        <v>82</v>
      </c>
    </row>
    <row r="5" spans="1:7" ht="15" customHeight="1" x14ac:dyDescent="0.3">
      <c r="A5" s="6" t="s">
        <v>83</v>
      </c>
    </row>
    <row r="6" spans="1:7" ht="15" customHeight="1" x14ac:dyDescent="0.3">
      <c r="A6" s="6" t="s">
        <v>84</v>
      </c>
    </row>
    <row r="7" spans="1:7" ht="15" customHeight="1" x14ac:dyDescent="0.3">
      <c r="A7" s="6" t="s">
        <v>85</v>
      </c>
    </row>
    <row r="8" spans="1:7" ht="15" customHeight="1" x14ac:dyDescent="0.3">
      <c r="A8" s="6" t="s">
        <v>86</v>
      </c>
    </row>
    <row r="9" spans="1:7" ht="15" customHeight="1" x14ac:dyDescent="0.3">
      <c r="A9" s="6" t="s">
        <v>87</v>
      </c>
    </row>
    <row r="10" spans="1:7" ht="15" customHeight="1" x14ac:dyDescent="0.3">
      <c r="A10" s="6" t="s">
        <v>88</v>
      </c>
    </row>
    <row r="11" spans="1:7" ht="15" customHeight="1" x14ac:dyDescent="0.3">
      <c r="A11" s="6" t="s">
        <v>89</v>
      </c>
    </row>
    <row r="12" spans="1:7" ht="24.75" customHeight="1" x14ac:dyDescent="0.3">
      <c r="A12" s="46" t="s">
        <v>2</v>
      </c>
      <c r="B12" s="47"/>
      <c r="C12" s="48"/>
      <c r="D12" s="2" t="s">
        <v>3</v>
      </c>
      <c r="E12" s="2" t="s">
        <v>4</v>
      </c>
      <c r="F12" s="2" t="s">
        <v>5</v>
      </c>
      <c r="G12" s="2" t="s">
        <v>6</v>
      </c>
    </row>
    <row r="13" spans="1:7" ht="15" customHeight="1" x14ac:dyDescent="0.3">
      <c r="A13" s="37" t="s">
        <v>7</v>
      </c>
      <c r="B13" s="38"/>
      <c r="C13" s="39"/>
      <c r="D13" s="3"/>
      <c r="E13" s="11"/>
      <c r="F13" s="11"/>
      <c r="G13" s="11"/>
    </row>
    <row r="14" spans="1:7" ht="14.15" customHeight="1" x14ac:dyDescent="0.3">
      <c r="A14" s="40" t="s">
        <v>77</v>
      </c>
      <c r="B14" s="41"/>
      <c r="C14" s="42"/>
      <c r="D14" s="4"/>
      <c r="E14" s="12"/>
      <c r="F14" s="12"/>
      <c r="G14" s="12"/>
    </row>
    <row r="15" spans="1:7" ht="18" customHeight="1" x14ac:dyDescent="0.3">
      <c r="A15" s="28" t="s">
        <v>61</v>
      </c>
      <c r="B15" s="29"/>
      <c r="C15" s="30"/>
      <c r="D15" s="5" t="s">
        <v>8</v>
      </c>
      <c r="E15" s="17">
        <v>0</v>
      </c>
      <c r="F15" s="25">
        <v>99.09</v>
      </c>
      <c r="G15" s="18">
        <f>PRODUCT(E15,F15)</f>
        <v>0</v>
      </c>
    </row>
    <row r="16" spans="1:7" ht="18" customHeight="1" x14ac:dyDescent="0.3">
      <c r="A16" s="28" t="s">
        <v>62</v>
      </c>
      <c r="B16" s="29"/>
      <c r="C16" s="30"/>
      <c r="D16" s="5" t="s">
        <v>9</v>
      </c>
      <c r="E16" s="17">
        <v>0</v>
      </c>
      <c r="F16" s="25">
        <v>21.78</v>
      </c>
      <c r="G16" s="18">
        <f>PRODUCT(E16,F16)</f>
        <v>0</v>
      </c>
    </row>
    <row r="17" spans="1:7" ht="18" customHeight="1" x14ac:dyDescent="0.3">
      <c r="A17" s="31" t="s">
        <v>10</v>
      </c>
      <c r="B17" s="29"/>
      <c r="C17" s="30"/>
      <c r="D17" s="5" t="s">
        <v>11</v>
      </c>
      <c r="E17" s="17">
        <v>0</v>
      </c>
      <c r="F17" s="25">
        <v>9.69</v>
      </c>
      <c r="G17" s="18">
        <f>PRODUCT(E17,F17)</f>
        <v>0</v>
      </c>
    </row>
    <row r="18" spans="1:7" ht="14.15" customHeight="1" x14ac:dyDescent="0.3">
      <c r="A18" s="32" t="s">
        <v>90</v>
      </c>
      <c r="B18" s="41"/>
      <c r="C18" s="42"/>
      <c r="D18" s="4"/>
      <c r="E18" s="17"/>
      <c r="F18" s="17"/>
      <c r="G18" s="17"/>
    </row>
    <row r="19" spans="1:7" ht="18" customHeight="1" x14ac:dyDescent="0.3">
      <c r="A19" s="28" t="s">
        <v>63</v>
      </c>
      <c r="B19" s="29"/>
      <c r="C19" s="30"/>
      <c r="D19" s="5" t="s">
        <v>12</v>
      </c>
      <c r="E19" s="17">
        <v>0</v>
      </c>
      <c r="F19" s="25">
        <v>124.95</v>
      </c>
      <c r="G19" s="18">
        <f>PRODUCT(E19,F19)</f>
        <v>0</v>
      </c>
    </row>
    <row r="20" spans="1:7" ht="18" customHeight="1" x14ac:dyDescent="0.3">
      <c r="A20" s="28" t="s">
        <v>92</v>
      </c>
      <c r="B20" s="29"/>
      <c r="C20" s="30"/>
      <c r="D20" s="5" t="s">
        <v>91</v>
      </c>
      <c r="E20" s="17">
        <v>0</v>
      </c>
      <c r="F20" s="5">
        <v>239.88</v>
      </c>
      <c r="G20" s="18">
        <f>PRODUCT(E20,F20)</f>
        <v>0</v>
      </c>
    </row>
    <row r="21" spans="1:7" ht="18" customHeight="1" x14ac:dyDescent="0.3">
      <c r="A21" s="31" t="s">
        <v>13</v>
      </c>
      <c r="B21" s="29"/>
      <c r="C21" s="30"/>
      <c r="D21" s="5" t="s">
        <v>14</v>
      </c>
      <c r="E21" s="17">
        <v>0</v>
      </c>
      <c r="F21" s="25">
        <v>13.74</v>
      </c>
      <c r="G21" s="18">
        <f>PRODUCT(E21,F21)</f>
        <v>0</v>
      </c>
    </row>
    <row r="22" spans="1:7" ht="18" customHeight="1" x14ac:dyDescent="0.3">
      <c r="A22" s="31" t="s">
        <v>15</v>
      </c>
      <c r="B22" s="29"/>
      <c r="C22" s="30"/>
      <c r="D22" s="5" t="s">
        <v>16</v>
      </c>
      <c r="E22" s="17">
        <v>0</v>
      </c>
      <c r="F22" s="25">
        <v>23.67</v>
      </c>
      <c r="G22" s="18">
        <f>PRODUCT(E22,F22)</f>
        <v>0</v>
      </c>
    </row>
    <row r="23" spans="1:7" ht="15" customHeight="1" x14ac:dyDescent="0.3">
      <c r="A23" s="37" t="s">
        <v>17</v>
      </c>
      <c r="B23" s="38"/>
      <c r="C23" s="39"/>
      <c r="D23" s="3"/>
      <c r="E23" s="19"/>
      <c r="F23" s="19"/>
      <c r="G23" s="19"/>
    </row>
    <row r="24" spans="1:7" ht="14.15" customHeight="1" x14ac:dyDescent="0.3">
      <c r="A24" s="40" t="s">
        <v>76</v>
      </c>
      <c r="B24" s="41"/>
      <c r="C24" s="42"/>
      <c r="D24" s="4"/>
      <c r="E24" s="17"/>
      <c r="F24" s="17"/>
      <c r="G24" s="17"/>
    </row>
    <row r="25" spans="1:7" ht="18" customHeight="1" x14ac:dyDescent="0.3">
      <c r="A25" s="28" t="s">
        <v>64</v>
      </c>
      <c r="B25" s="29"/>
      <c r="C25" s="30"/>
      <c r="D25" s="5" t="s">
        <v>18</v>
      </c>
      <c r="E25" s="17">
        <v>0</v>
      </c>
      <c r="F25" s="25">
        <v>90.81</v>
      </c>
      <c r="G25" s="18">
        <f>PRODUCT(E25,F25)</f>
        <v>0</v>
      </c>
    </row>
    <row r="26" spans="1:7" ht="18" customHeight="1" x14ac:dyDescent="0.3">
      <c r="A26" s="28" t="s">
        <v>65</v>
      </c>
      <c r="B26" s="29"/>
      <c r="C26" s="30"/>
      <c r="D26" s="5" t="s">
        <v>19</v>
      </c>
      <c r="E26" s="17">
        <v>0</v>
      </c>
      <c r="F26" s="25">
        <v>21.18</v>
      </c>
      <c r="G26" s="18">
        <f>PRODUCT(E26,F26)</f>
        <v>0</v>
      </c>
    </row>
    <row r="27" spans="1:7" ht="18" customHeight="1" x14ac:dyDescent="0.3">
      <c r="A27" s="28" t="s">
        <v>78</v>
      </c>
      <c r="B27" s="29"/>
      <c r="C27" s="30"/>
      <c r="D27" s="5" t="s">
        <v>20</v>
      </c>
      <c r="E27" s="17">
        <v>0</v>
      </c>
      <c r="F27" s="25">
        <v>9.69</v>
      </c>
      <c r="G27" s="18">
        <f>PRODUCT(E27,F27)</f>
        <v>0</v>
      </c>
    </row>
    <row r="28" spans="1:7" ht="14.15" customHeight="1" x14ac:dyDescent="0.3">
      <c r="A28" s="32" t="s">
        <v>99</v>
      </c>
      <c r="B28" s="33"/>
      <c r="C28" s="34"/>
      <c r="D28" s="4"/>
      <c r="E28" s="17"/>
      <c r="F28" s="17"/>
      <c r="G28" s="17"/>
    </row>
    <row r="29" spans="1:7" ht="18" customHeight="1" x14ac:dyDescent="0.3">
      <c r="A29" s="28" t="s">
        <v>66</v>
      </c>
      <c r="B29" s="29"/>
      <c r="C29" s="30"/>
      <c r="D29" s="5" t="s">
        <v>21</v>
      </c>
      <c r="E29" s="17">
        <v>0</v>
      </c>
      <c r="F29" s="25">
        <v>124.47</v>
      </c>
      <c r="G29" s="18">
        <f>PRODUCT(E29,F29)</f>
        <v>0</v>
      </c>
    </row>
    <row r="30" spans="1:7" ht="18" customHeight="1" x14ac:dyDescent="0.3">
      <c r="A30" s="28" t="s">
        <v>98</v>
      </c>
      <c r="B30" s="29"/>
      <c r="C30" s="30"/>
      <c r="D30" s="5" t="s">
        <v>93</v>
      </c>
      <c r="E30" s="17">
        <v>0</v>
      </c>
      <c r="F30" s="5">
        <v>91.89</v>
      </c>
      <c r="G30" s="18">
        <f>PRODUCT(E30,F30)</f>
        <v>0</v>
      </c>
    </row>
    <row r="31" spans="1:7" ht="18" customHeight="1" x14ac:dyDescent="0.3">
      <c r="A31" s="28" t="s">
        <v>59</v>
      </c>
      <c r="B31" s="29"/>
      <c r="C31" s="30"/>
      <c r="D31" s="5" t="s">
        <v>22</v>
      </c>
      <c r="E31" s="17">
        <v>0</v>
      </c>
      <c r="F31" s="25">
        <v>13.77</v>
      </c>
      <c r="G31" s="18">
        <f>PRODUCT(E31,F31)</f>
        <v>0</v>
      </c>
    </row>
    <row r="32" spans="1:7" ht="18" customHeight="1" x14ac:dyDescent="0.3">
      <c r="A32" s="28" t="s">
        <v>79</v>
      </c>
      <c r="B32" s="29"/>
      <c r="C32" s="30"/>
      <c r="D32" s="5" t="s">
        <v>23</v>
      </c>
      <c r="E32" s="17">
        <v>0</v>
      </c>
      <c r="F32" s="25">
        <v>23.67</v>
      </c>
      <c r="G32" s="18">
        <f>PRODUCT(E32,F32)</f>
        <v>0</v>
      </c>
    </row>
    <row r="33" spans="1:7" ht="14.15" customHeight="1" x14ac:dyDescent="0.3">
      <c r="A33" s="32" t="s">
        <v>75</v>
      </c>
      <c r="B33" s="33"/>
      <c r="C33" s="34"/>
      <c r="D33" s="4"/>
      <c r="E33" s="17"/>
      <c r="F33" s="17"/>
      <c r="G33" s="17"/>
    </row>
    <row r="34" spans="1:7" ht="18" customHeight="1" x14ac:dyDescent="0.3">
      <c r="A34" s="31" t="s">
        <v>24</v>
      </c>
      <c r="B34" s="29"/>
      <c r="C34" s="30"/>
      <c r="D34" s="5" t="s">
        <v>25</v>
      </c>
      <c r="E34" s="17">
        <v>0</v>
      </c>
      <c r="F34" s="25">
        <v>9.69</v>
      </c>
      <c r="G34" s="18">
        <f>PRODUCT(E34,F34)</f>
        <v>0</v>
      </c>
    </row>
    <row r="35" spans="1:7" ht="18" customHeight="1" x14ac:dyDescent="0.3">
      <c r="A35" s="31" t="s">
        <v>26</v>
      </c>
      <c r="B35" s="29"/>
      <c r="C35" s="30"/>
      <c r="D35" s="5" t="s">
        <v>27</v>
      </c>
      <c r="E35" s="17">
        <v>0</v>
      </c>
      <c r="F35" s="25">
        <v>13.77</v>
      </c>
      <c r="G35" s="18">
        <f>PRODUCT(E35,F35)</f>
        <v>0</v>
      </c>
    </row>
    <row r="36" spans="1:7" ht="15" customHeight="1" x14ac:dyDescent="0.3">
      <c r="A36" s="37" t="s">
        <v>28</v>
      </c>
      <c r="B36" s="38"/>
      <c r="C36" s="39"/>
      <c r="D36" s="3"/>
      <c r="E36" s="19"/>
      <c r="F36" s="19"/>
      <c r="G36" s="19"/>
    </row>
    <row r="37" spans="1:7" ht="14.15" customHeight="1" x14ac:dyDescent="0.3">
      <c r="A37" s="40" t="s">
        <v>76</v>
      </c>
      <c r="B37" s="41"/>
      <c r="C37" s="42"/>
      <c r="D37" s="4"/>
      <c r="E37" s="17"/>
      <c r="F37" s="17"/>
      <c r="G37" s="17"/>
    </row>
    <row r="38" spans="1:7" ht="18" customHeight="1" x14ac:dyDescent="0.3">
      <c r="A38" s="28" t="s">
        <v>67</v>
      </c>
      <c r="B38" s="29"/>
      <c r="C38" s="30"/>
      <c r="D38" s="5" t="s">
        <v>29</v>
      </c>
      <c r="E38" s="17">
        <v>0</v>
      </c>
      <c r="F38" s="25">
        <v>85.59</v>
      </c>
      <c r="G38" s="18">
        <f>PRODUCT(E38,F38)</f>
        <v>0</v>
      </c>
    </row>
    <row r="39" spans="1:7" ht="18" customHeight="1" x14ac:dyDescent="0.3">
      <c r="A39" s="28" t="s">
        <v>68</v>
      </c>
      <c r="B39" s="29"/>
      <c r="C39" s="30"/>
      <c r="D39" s="5" t="s">
        <v>30</v>
      </c>
      <c r="E39" s="17">
        <v>0</v>
      </c>
      <c r="F39" s="25">
        <v>21.18</v>
      </c>
      <c r="G39" s="18">
        <f>PRODUCT(E39,F39)</f>
        <v>0</v>
      </c>
    </row>
    <row r="40" spans="1:7" ht="18" customHeight="1" x14ac:dyDescent="0.3">
      <c r="A40" s="31" t="s">
        <v>31</v>
      </c>
      <c r="B40" s="29"/>
      <c r="C40" s="30"/>
      <c r="D40" s="5" t="s">
        <v>32</v>
      </c>
      <c r="E40" s="17">
        <v>0</v>
      </c>
      <c r="F40" s="25">
        <v>9.39</v>
      </c>
      <c r="G40" s="18">
        <f>PRODUCT(E40,F40)</f>
        <v>0</v>
      </c>
    </row>
    <row r="41" spans="1:7" ht="14.15" customHeight="1" x14ac:dyDescent="0.3">
      <c r="A41" s="32" t="s">
        <v>99</v>
      </c>
      <c r="B41" s="33"/>
      <c r="C41" s="34"/>
      <c r="D41" s="4"/>
      <c r="E41" s="17"/>
      <c r="F41" s="17"/>
      <c r="G41" s="17"/>
    </row>
    <row r="42" spans="1:7" ht="18" customHeight="1" x14ac:dyDescent="0.3">
      <c r="A42" s="28" t="s">
        <v>69</v>
      </c>
      <c r="B42" s="29"/>
      <c r="C42" s="30"/>
      <c r="D42" s="5" t="s">
        <v>33</v>
      </c>
      <c r="E42" s="17">
        <v>0</v>
      </c>
      <c r="F42" s="25">
        <v>124.47</v>
      </c>
      <c r="G42" s="18">
        <f>PRODUCT(E42,F42)</f>
        <v>0</v>
      </c>
    </row>
    <row r="43" spans="1:7" ht="18" customHeight="1" x14ac:dyDescent="0.3">
      <c r="A43" s="28" t="s">
        <v>95</v>
      </c>
      <c r="B43" s="29"/>
      <c r="C43" s="30"/>
      <c r="D43" s="5" t="s">
        <v>94</v>
      </c>
      <c r="E43" s="17">
        <v>0</v>
      </c>
      <c r="F43" s="5">
        <v>179.64</v>
      </c>
      <c r="G43" s="18">
        <f>PRODUCT(E43,F43)</f>
        <v>0</v>
      </c>
    </row>
    <row r="44" spans="1:7" ht="18" customHeight="1" x14ac:dyDescent="0.3">
      <c r="A44" s="31" t="s">
        <v>34</v>
      </c>
      <c r="B44" s="29"/>
      <c r="C44" s="30"/>
      <c r="D44" s="5" t="s">
        <v>35</v>
      </c>
      <c r="E44" s="17">
        <v>0</v>
      </c>
      <c r="F44" s="25">
        <v>13.32</v>
      </c>
      <c r="G44" s="18">
        <f>PRODUCT(E44,F44)</f>
        <v>0</v>
      </c>
    </row>
    <row r="45" spans="1:7" ht="18" customHeight="1" x14ac:dyDescent="0.3">
      <c r="A45" s="31" t="s">
        <v>36</v>
      </c>
      <c r="B45" s="29"/>
      <c r="C45" s="30"/>
      <c r="D45" s="5" t="s">
        <v>37</v>
      </c>
      <c r="E45" s="17">
        <v>0</v>
      </c>
      <c r="F45" s="25">
        <v>22.98</v>
      </c>
      <c r="G45" s="18">
        <f>PRODUCT(E45,F45)</f>
        <v>0</v>
      </c>
    </row>
    <row r="46" spans="1:7" ht="25.5" customHeight="1" x14ac:dyDescent="0.3">
      <c r="A46" s="43" t="s">
        <v>2</v>
      </c>
      <c r="B46" s="44"/>
      <c r="C46" s="45"/>
      <c r="D46" s="16" t="s">
        <v>3</v>
      </c>
      <c r="E46" s="16" t="s">
        <v>4</v>
      </c>
      <c r="F46" s="16" t="s">
        <v>5</v>
      </c>
      <c r="G46" s="16" t="s">
        <v>6</v>
      </c>
    </row>
    <row r="47" spans="1:7" ht="15" customHeight="1" x14ac:dyDescent="0.3">
      <c r="A47" s="37" t="s">
        <v>38</v>
      </c>
      <c r="B47" s="38"/>
      <c r="C47" s="39"/>
      <c r="D47" s="3"/>
      <c r="E47" s="19"/>
      <c r="F47" s="19"/>
      <c r="G47" s="19"/>
    </row>
    <row r="48" spans="1:7" ht="14.15" customHeight="1" x14ac:dyDescent="0.3">
      <c r="A48" s="40" t="s">
        <v>76</v>
      </c>
      <c r="B48" s="41"/>
      <c r="C48" s="42"/>
      <c r="D48" s="4"/>
      <c r="E48" s="17"/>
      <c r="F48" s="17"/>
      <c r="G48" s="17"/>
    </row>
    <row r="49" spans="1:7" ht="18" customHeight="1" x14ac:dyDescent="0.3">
      <c r="A49" s="28" t="s">
        <v>70</v>
      </c>
      <c r="B49" s="29"/>
      <c r="C49" s="30"/>
      <c r="D49" s="5" t="s">
        <v>39</v>
      </c>
      <c r="E49" s="17">
        <v>0</v>
      </c>
      <c r="F49" s="25">
        <v>98.43</v>
      </c>
      <c r="G49" s="18">
        <f>PRODUCT(E49,F49)</f>
        <v>0</v>
      </c>
    </row>
    <row r="50" spans="1:7" ht="18" customHeight="1" x14ac:dyDescent="0.3">
      <c r="A50" s="28" t="s">
        <v>71</v>
      </c>
      <c r="B50" s="29"/>
      <c r="C50" s="30"/>
      <c r="D50" s="5" t="s">
        <v>40</v>
      </c>
      <c r="E50" s="17">
        <v>0</v>
      </c>
      <c r="F50" s="25">
        <v>20.43</v>
      </c>
      <c r="G50" s="18">
        <f>PRODUCT(E50,F50)</f>
        <v>0</v>
      </c>
    </row>
    <row r="51" spans="1:7" ht="18" customHeight="1" x14ac:dyDescent="0.3">
      <c r="A51" s="31" t="s">
        <v>41</v>
      </c>
      <c r="B51" s="29"/>
      <c r="C51" s="30"/>
      <c r="D51" s="5" t="s">
        <v>42</v>
      </c>
      <c r="E51" s="17">
        <v>0</v>
      </c>
      <c r="F51" s="25">
        <v>9.69</v>
      </c>
      <c r="G51" s="18">
        <f>PRODUCT(E51,F51)</f>
        <v>0</v>
      </c>
    </row>
    <row r="52" spans="1:7" ht="14.15" customHeight="1" x14ac:dyDescent="0.3">
      <c r="A52" s="32" t="s">
        <v>99</v>
      </c>
      <c r="B52" s="33"/>
      <c r="C52" s="34"/>
      <c r="D52" s="4"/>
      <c r="E52" s="17"/>
      <c r="F52" s="17"/>
      <c r="G52" s="17"/>
    </row>
    <row r="53" spans="1:7" ht="18" customHeight="1" x14ac:dyDescent="0.3">
      <c r="A53" s="28" t="s">
        <v>72</v>
      </c>
      <c r="B53" s="29"/>
      <c r="C53" s="30"/>
      <c r="D53" s="5" t="s">
        <v>43</v>
      </c>
      <c r="E53" s="17">
        <v>0</v>
      </c>
      <c r="F53" s="25">
        <v>124.47</v>
      </c>
      <c r="G53" s="18">
        <f t="shared" ref="G53:G56" si="0">PRODUCT(E53,F53)</f>
        <v>0</v>
      </c>
    </row>
    <row r="54" spans="1:7" ht="18" customHeight="1" x14ac:dyDescent="0.3">
      <c r="A54" s="28" t="s">
        <v>97</v>
      </c>
      <c r="B54" s="29"/>
      <c r="C54" s="30"/>
      <c r="D54" s="5" t="s">
        <v>96</v>
      </c>
      <c r="E54" s="17">
        <v>0</v>
      </c>
      <c r="F54" s="5">
        <v>196.35</v>
      </c>
      <c r="G54" s="18">
        <f t="shared" si="0"/>
        <v>0</v>
      </c>
    </row>
    <row r="55" spans="1:7" ht="18" customHeight="1" x14ac:dyDescent="0.3">
      <c r="A55" s="31" t="s">
        <v>44</v>
      </c>
      <c r="B55" s="29"/>
      <c r="C55" s="30"/>
      <c r="D55" s="5" t="s">
        <v>45</v>
      </c>
      <c r="E55" s="17">
        <v>0</v>
      </c>
      <c r="F55" s="25">
        <v>13.77</v>
      </c>
      <c r="G55" s="18">
        <f t="shared" si="0"/>
        <v>0</v>
      </c>
    </row>
    <row r="56" spans="1:7" ht="18" customHeight="1" x14ac:dyDescent="0.3">
      <c r="A56" s="31" t="s">
        <v>46</v>
      </c>
      <c r="B56" s="29"/>
      <c r="C56" s="30"/>
      <c r="D56" s="5" t="s">
        <v>47</v>
      </c>
      <c r="E56" s="17">
        <v>0</v>
      </c>
      <c r="F56" s="25">
        <v>23.67</v>
      </c>
      <c r="G56" s="18">
        <f t="shared" si="0"/>
        <v>0</v>
      </c>
    </row>
    <row r="57" spans="1:7" ht="14.15" customHeight="1" x14ac:dyDescent="0.3">
      <c r="A57" s="32" t="s">
        <v>75</v>
      </c>
      <c r="B57" s="33"/>
      <c r="C57" s="34"/>
      <c r="D57" s="4"/>
      <c r="E57" s="17"/>
      <c r="F57" s="17"/>
      <c r="G57" s="17"/>
    </row>
    <row r="58" spans="1:7" ht="18" customHeight="1" x14ac:dyDescent="0.3">
      <c r="A58" s="31" t="s">
        <v>48</v>
      </c>
      <c r="B58" s="29"/>
      <c r="C58" s="30"/>
      <c r="D58" s="5" t="s">
        <v>49</v>
      </c>
      <c r="E58" s="17">
        <v>0</v>
      </c>
      <c r="F58" s="25">
        <v>9.69</v>
      </c>
      <c r="G58" s="18">
        <f>PRODUCT(E58,F58)</f>
        <v>0</v>
      </c>
    </row>
    <row r="59" spans="1:7" ht="18" customHeight="1" x14ac:dyDescent="0.3">
      <c r="A59" s="31" t="s">
        <v>50</v>
      </c>
      <c r="B59" s="29"/>
      <c r="C59" s="30"/>
      <c r="D59" s="5" t="s">
        <v>51</v>
      </c>
      <c r="E59" s="17">
        <v>0</v>
      </c>
      <c r="F59" s="25">
        <v>13.77</v>
      </c>
      <c r="G59" s="18">
        <f>PRODUCT(E59,F59)</f>
        <v>0</v>
      </c>
    </row>
    <row r="60" spans="1:7" ht="18" customHeight="1" x14ac:dyDescent="0.3">
      <c r="A60" s="35"/>
      <c r="B60" s="35"/>
      <c r="C60" s="35"/>
      <c r="D60" s="9"/>
      <c r="E60" s="13"/>
      <c r="F60" s="14"/>
      <c r="G60" s="15"/>
    </row>
    <row r="61" spans="1:7" ht="18" customHeight="1" x14ac:dyDescent="0.3">
      <c r="A61" s="21" t="s">
        <v>73</v>
      </c>
      <c r="B61" s="22"/>
      <c r="C61" s="22"/>
    </row>
    <row r="62" spans="1:7" ht="18" customHeight="1" x14ac:dyDescent="0.3">
      <c r="A62" s="21" t="s">
        <v>74</v>
      </c>
      <c r="B62" s="22"/>
      <c r="C62" s="22"/>
    </row>
    <row r="63" spans="1:7" ht="18" customHeight="1" x14ac:dyDescent="0.3">
      <c r="A63" s="24" t="s">
        <v>52</v>
      </c>
      <c r="B63" s="24"/>
    </row>
    <row r="64" spans="1:7" ht="18" customHeight="1" x14ac:dyDescent="0.3">
      <c r="A64" s="6"/>
    </row>
    <row r="65" spans="1:7" ht="18" customHeight="1" x14ac:dyDescent="0.3">
      <c r="A65" s="23" t="s">
        <v>80</v>
      </c>
    </row>
    <row r="66" spans="1:7" ht="17.149999999999999" customHeight="1" x14ac:dyDescent="0.3">
      <c r="A66" s="7" t="s">
        <v>102</v>
      </c>
      <c r="B66" s="20">
        <f>SUM(G15:G59)</f>
        <v>0</v>
      </c>
    </row>
    <row r="67" spans="1:7" ht="17.149999999999999" customHeight="1" x14ac:dyDescent="0.3">
      <c r="A67" s="7" t="s">
        <v>101</v>
      </c>
      <c r="B67" s="20">
        <f>PRODUCT(B66*0.06)</f>
        <v>0</v>
      </c>
    </row>
    <row r="68" spans="1:7" ht="17.149999999999999" customHeight="1" x14ac:dyDescent="0.3">
      <c r="A68" s="8" t="s">
        <v>100</v>
      </c>
      <c r="B68" s="20">
        <f>SUM(B66,B67)</f>
        <v>0</v>
      </c>
    </row>
    <row r="69" spans="1:7" ht="69" customHeight="1" x14ac:dyDescent="0.3">
      <c r="A69" s="36" t="s">
        <v>60</v>
      </c>
      <c r="B69" s="36"/>
      <c r="C69" s="36"/>
      <c r="D69" s="36"/>
      <c r="E69" s="36"/>
      <c r="F69" s="36"/>
      <c r="G69" s="36"/>
    </row>
    <row r="70" spans="1:7" ht="15" customHeight="1" x14ac:dyDescent="0.3">
      <c r="A70" t="s">
        <v>53</v>
      </c>
    </row>
    <row r="71" spans="1:7" ht="78.75" customHeight="1" x14ac:dyDescent="0.3">
      <c r="A71" s="26" t="s">
        <v>57</v>
      </c>
      <c r="B71" s="27"/>
      <c r="C71" s="27"/>
      <c r="D71" s="27"/>
      <c r="E71" s="27"/>
      <c r="F71" s="27"/>
      <c r="G71" s="27"/>
    </row>
    <row r="72" spans="1:7" ht="15" customHeight="1" x14ac:dyDescent="0.3">
      <c r="A72" t="s">
        <v>54</v>
      </c>
    </row>
    <row r="73" spans="1:7" ht="15" customHeight="1" x14ac:dyDescent="0.3">
      <c r="A73" t="s">
        <v>55</v>
      </c>
    </row>
    <row r="74" spans="1:7" ht="15" customHeight="1" x14ac:dyDescent="0.3">
      <c r="A74" t="s">
        <v>56</v>
      </c>
    </row>
    <row r="75" spans="1:7" ht="59.25" customHeight="1" x14ac:dyDescent="0.3">
      <c r="A75" s="26" t="s">
        <v>58</v>
      </c>
      <c r="B75" s="27"/>
      <c r="C75" s="27"/>
      <c r="D75" s="27"/>
      <c r="E75" s="27"/>
      <c r="F75" s="27"/>
      <c r="G75" s="27"/>
    </row>
  </sheetData>
  <mergeCells count="5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9:C59"/>
    <mergeCell ref="A69:G69"/>
    <mergeCell ref="A71:G71"/>
    <mergeCell ref="A75:G75"/>
    <mergeCell ref="A54:C54"/>
    <mergeCell ref="A55:C55"/>
    <mergeCell ref="A56:C56"/>
    <mergeCell ref="A57:C57"/>
    <mergeCell ref="A58:C58"/>
    <mergeCell ref="A60:C60"/>
  </mergeCells>
  <pageMargins left="0" right="0" top="0.5" bottom="0.5" header="0.3" footer="0.3"/>
  <pageSetup orientation="landscape" r:id="rId1"/>
  <headerFooter>
    <oddFooter>&amp;L&amp;F&amp;R&amp;P/&amp;N</oddFooter>
  </headerFooter>
  <rowBreaks count="1" manualBreakCount="1">
    <brk id="45" max="16383"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Cate, James</dc:creator>
  <cp:lastModifiedBy>James, Nick</cp:lastModifiedBy>
  <cp:lastPrinted>2022-03-25T19:26:14Z</cp:lastPrinted>
  <dcterms:created xsi:type="dcterms:W3CDTF">2016-04-08T10:38:04Z</dcterms:created>
  <dcterms:modified xsi:type="dcterms:W3CDTF">2022-07-06T01:23:47Z</dcterms:modified>
</cp:coreProperties>
</file>